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15" i="1" l="1"/>
  <c r="G15" i="1"/>
  <c r="F15" i="1"/>
  <c r="E15" i="1"/>
  <c r="I14" i="1"/>
  <c r="I13" i="1"/>
  <c r="I12" i="1"/>
  <c r="I11" i="1"/>
  <c r="I10" i="1"/>
  <c r="I15" i="1" s="1"/>
  <c r="H8" i="1" l="1"/>
  <c r="G8" i="1"/>
  <c r="I8" i="1" s="1"/>
  <c r="F8" i="1"/>
  <c r="E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<sst xmlns="http://schemas.openxmlformats.org/spreadsheetml/2006/main" count="33" uniqueCount="27">
  <si>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</si>
  <si>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</si>
  <si>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</si>
  <si>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</si>
  <si>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</si>
  <si>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</si>
  <si>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</si>
  <si>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</si>
  <si>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</si>
  <si>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</si>
  <si>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</si>
  <si>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Масло сливочное</t>
  </si>
  <si>
    <t>Акт /105</t>
  </si>
  <si>
    <t>Куриное филе с соусом «Карри» и макаронами отварными</t>
  </si>
  <si>
    <t>90/60/150</t>
  </si>
  <si>
    <t>Чай с сахаром и лимоном</t>
  </si>
  <si>
    <t>180/12/7</t>
  </si>
  <si>
    <t>Хлеб пшеничный</t>
  </si>
  <si>
    <t>Хлеб ржаной</t>
  </si>
  <si>
    <t>Итого:</t>
  </si>
  <si>
    <t>Соотношение 1:1:4</t>
  </si>
  <si>
    <t>Салат из белокочанной капусты</t>
  </si>
  <si>
    <t>Суп  крестьянский с рисом</t>
  </si>
  <si>
    <t>200/5</t>
  </si>
  <si>
    <t>Акт/202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</si>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</sst>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10" sqref="A10:I16"/>
    </sheetView>
  </sheetViews>
  <sheetFormatPr defaultRowHeight="14.4" x14ac:dyDescent="0.3"/>
  <sheetData>
    <row r="1" spans="1:9" x14ac:dyDescent="0.3">
      <c r="A1" s="17" t="s">
        <v>0</v>
      </c>
      <c r="B1" s="17" t="s">
        <v>1</v>
      </c>
      <c r="C1" s="17" t="s">
        <v>2</v>
      </c>
      <c r="D1" s="15" t="s">
        <v>3</v>
      </c>
      <c r="E1" s="15" t="s">
        <v>4</v>
      </c>
      <c r="F1" s="18" t="s">
        <v>5</v>
      </c>
      <c r="G1" s="19"/>
      <c r="H1" s="20"/>
      <c r="I1" s="15" t="s">
        <v>6</v>
      </c>
    </row>
    <row r="2" spans="1:9" ht="26.4" x14ac:dyDescent="0.3">
      <c r="A2" s="17"/>
      <c r="B2" s="17"/>
      <c r="C2" s="17"/>
      <c r="D2" s="16"/>
      <c r="E2" s="16"/>
      <c r="F2" s="1" t="s">
        <v>7</v>
      </c>
      <c r="G2" s="1" t="s">
        <v>8</v>
      </c>
      <c r="H2" s="1" t="s">
        <v>9</v>
      </c>
      <c r="I2" s="16"/>
    </row>
    <row r="3" spans="1:9" ht="39.6" x14ac:dyDescent="0.3">
      <c r="A3" s="14" t="s">
        <v>10</v>
      </c>
      <c r="B3" s="2">
        <v>14</v>
      </c>
      <c r="C3" s="3" t="s">
        <v>11</v>
      </c>
      <c r="D3" s="4">
        <v>10</v>
      </c>
      <c r="E3" s="5">
        <v>8</v>
      </c>
      <c r="F3" s="5">
        <v>0.05</v>
      </c>
      <c r="G3" s="5">
        <v>7.25</v>
      </c>
      <c r="H3" s="5">
        <v>0.08</v>
      </c>
      <c r="I3" s="5">
        <f t="shared" ref="I3:I8" si="0">H3*4+G3*9+F3*4</f>
        <v>65.77</v>
      </c>
    </row>
    <row r="4" spans="1:9" ht="105.6" x14ac:dyDescent="0.3">
      <c r="A4" s="14"/>
      <c r="B4" s="2" t="s">
        <v>12</v>
      </c>
      <c r="C4" s="3" t="s">
        <v>13</v>
      </c>
      <c r="D4" s="4" t="s">
        <v>14</v>
      </c>
      <c r="E4" s="5">
        <v>58</v>
      </c>
      <c r="F4" s="5">
        <v>18.68</v>
      </c>
      <c r="G4" s="5">
        <v>11.89</v>
      </c>
      <c r="H4" s="5">
        <v>35.119999999999997</v>
      </c>
      <c r="I4" s="5">
        <f t="shared" si="0"/>
        <v>322.21000000000004</v>
      </c>
    </row>
    <row r="5" spans="1:9" ht="39.6" x14ac:dyDescent="0.3">
      <c r="A5" s="14"/>
      <c r="B5" s="2">
        <v>377</v>
      </c>
      <c r="C5" s="3" t="s">
        <v>15</v>
      </c>
      <c r="D5" s="4" t="s">
        <v>16</v>
      </c>
      <c r="E5" s="5">
        <v>4</v>
      </c>
      <c r="F5" s="5">
        <v>0.13</v>
      </c>
      <c r="G5" s="5">
        <v>0.02</v>
      </c>
      <c r="H5" s="5">
        <v>12.2</v>
      </c>
      <c r="I5" s="5">
        <f t="shared" si="0"/>
        <v>49.5</v>
      </c>
    </row>
    <row r="6" spans="1:9" ht="39.6" x14ac:dyDescent="0.3">
      <c r="A6" s="14"/>
      <c r="B6" s="2"/>
      <c r="C6" s="3" t="s">
        <v>17</v>
      </c>
      <c r="D6" s="4">
        <v>20</v>
      </c>
      <c r="E6" s="5">
        <v>1</v>
      </c>
      <c r="F6" s="5">
        <v>1.52</v>
      </c>
      <c r="G6" s="5">
        <v>0.16</v>
      </c>
      <c r="H6" s="5">
        <v>9.84</v>
      </c>
      <c r="I6" s="5">
        <f t="shared" si="0"/>
        <v>46.879999999999995</v>
      </c>
    </row>
    <row r="7" spans="1:9" ht="26.4" x14ac:dyDescent="0.3">
      <c r="A7" s="14"/>
      <c r="B7" s="2"/>
      <c r="C7" s="3" t="s">
        <v>18</v>
      </c>
      <c r="D7" s="4">
        <v>20</v>
      </c>
      <c r="E7" s="5">
        <v>1</v>
      </c>
      <c r="F7" s="5">
        <v>1.32</v>
      </c>
      <c r="G7" s="5">
        <v>0.24</v>
      </c>
      <c r="H7" s="5">
        <v>6.68</v>
      </c>
      <c r="I7" s="5">
        <f t="shared" si="0"/>
        <v>34.159999999999997</v>
      </c>
    </row>
    <row r="8" spans="1:9" x14ac:dyDescent="0.3">
      <c r="A8" s="14"/>
      <c r="B8" s="2"/>
      <c r="C8" s="6" t="s">
        <v>19</v>
      </c>
      <c r="D8" s="2"/>
      <c r="E8" s="7">
        <f>SUM(E3:E7)</f>
        <v>72</v>
      </c>
      <c r="F8" s="7">
        <f>SUM(F3:F7)</f>
        <v>21.7</v>
      </c>
      <c r="G8" s="7">
        <f>SUM(G3:G7)</f>
        <v>19.559999999999999</v>
      </c>
      <c r="H8" s="7">
        <f>SUM(H3:H7)</f>
        <v>63.919999999999995</v>
      </c>
      <c r="I8" s="7">
        <f t="shared" si="0"/>
        <v>518.52</v>
      </c>
    </row>
    <row r="9" spans="1:9" ht="39.6" x14ac:dyDescent="0.3">
      <c r="A9" s="14"/>
      <c r="B9" s="2"/>
      <c r="C9" s="6" t="s">
        <v>20</v>
      </c>
      <c r="D9" s="2"/>
      <c r="E9" s="7"/>
      <c r="F9" s="8"/>
      <c r="G9" s="8"/>
      <c r="H9" s="8"/>
      <c r="I9" s="8"/>
    </row>
    <row r="10" spans="1:9" ht="52.8" x14ac:dyDescent="0.3">
      <c r="A10" s="14" t="s">
        <v>10</v>
      </c>
      <c r="B10" s="2">
        <v>45</v>
      </c>
      <c r="C10" s="3" t="s">
        <v>21</v>
      </c>
      <c r="D10" s="9">
        <v>60</v>
      </c>
      <c r="E10" s="10">
        <v>5</v>
      </c>
      <c r="F10" s="10">
        <v>0.96</v>
      </c>
      <c r="G10" s="10">
        <v>3.06</v>
      </c>
      <c r="H10" s="10">
        <v>5.64</v>
      </c>
      <c r="I10" s="10">
        <f>H10*4+G10*9+F10*4</f>
        <v>53.94</v>
      </c>
    </row>
    <row r="11" spans="1:9" ht="52.8" x14ac:dyDescent="0.3">
      <c r="A11" s="14"/>
      <c r="B11" s="2">
        <v>98</v>
      </c>
      <c r="C11" s="3" t="s">
        <v>22</v>
      </c>
      <c r="D11" s="9" t="s">
        <v>23</v>
      </c>
      <c r="E11" s="10">
        <v>4</v>
      </c>
      <c r="F11" s="10">
        <v>1.78</v>
      </c>
      <c r="G11" s="10">
        <v>5.3</v>
      </c>
      <c r="H11" s="10">
        <v>10.33</v>
      </c>
      <c r="I11" s="10">
        <f>H11*4+G11*9+F11*4</f>
        <v>96.14</v>
      </c>
    </row>
    <row r="12" spans="1:9" ht="105.6" x14ac:dyDescent="0.3">
      <c r="A12" s="14"/>
      <c r="B12" s="2" t="s">
        <v>24</v>
      </c>
      <c r="C12" s="3" t="s">
        <v>13</v>
      </c>
      <c r="D12" s="4" t="s">
        <v>14</v>
      </c>
      <c r="E12" s="5">
        <v>58</v>
      </c>
      <c r="F12" s="5">
        <v>18.68</v>
      </c>
      <c r="G12" s="5">
        <v>11.89</v>
      </c>
      <c r="H12" s="5">
        <v>35.119999999999997</v>
      </c>
      <c r="I12" s="10">
        <f>H12*4+G12*9+F12*4</f>
        <v>322.21000000000004</v>
      </c>
    </row>
    <row r="13" spans="1:9" ht="26.4" x14ac:dyDescent="0.3">
      <c r="A13" s="14"/>
      <c r="B13" s="2">
        <v>376</v>
      </c>
      <c r="C13" s="3" t="s">
        <v>25</v>
      </c>
      <c r="D13" s="4" t="s">
        <v>26</v>
      </c>
      <c r="E13" s="5">
        <v>2</v>
      </c>
      <c r="F13" s="5">
        <v>7.0000000000000007E-2</v>
      </c>
      <c r="G13" s="5">
        <v>0.02</v>
      </c>
      <c r="H13" s="5">
        <v>15</v>
      </c>
      <c r="I13" s="10">
        <f>H13*4+G13*9+F13*4</f>
        <v>60.46</v>
      </c>
    </row>
    <row r="14" spans="1:9" ht="39.6" x14ac:dyDescent="0.3">
      <c r="A14" s="14"/>
      <c r="B14" s="2"/>
      <c r="C14" s="3" t="s">
        <v>17</v>
      </c>
      <c r="D14" s="9">
        <v>60</v>
      </c>
      <c r="E14" s="10">
        <v>3</v>
      </c>
      <c r="F14" s="10">
        <v>4.5599999999999996</v>
      </c>
      <c r="G14" s="10">
        <v>5.85</v>
      </c>
      <c r="H14" s="10">
        <v>29.52</v>
      </c>
      <c r="I14" s="10">
        <f>H14*4+G14*9+F14*4</f>
        <v>188.97</v>
      </c>
    </row>
    <row r="15" spans="1:9" x14ac:dyDescent="0.3">
      <c r="A15" s="14"/>
      <c r="B15" s="2"/>
      <c r="C15" s="6" t="s">
        <v>19</v>
      </c>
      <c r="D15" s="11"/>
      <c r="E15" s="12">
        <f>SUM(E10:E14)</f>
        <v>72</v>
      </c>
      <c r="F15" s="12">
        <f>SUM(F10:F14)</f>
        <v>26.05</v>
      </c>
      <c r="G15" s="12">
        <f>SUM(G10:G14)</f>
        <v>26.119999999999997</v>
      </c>
      <c r="H15" s="12">
        <f>SUM(H10:H14)</f>
        <v>95.61</v>
      </c>
      <c r="I15" s="12">
        <f>SUM(I10:I14)</f>
        <v>721.72</v>
      </c>
    </row>
    <row r="16" spans="1:9" ht="39.6" x14ac:dyDescent="0.3">
      <c r="A16" s="14"/>
      <c r="B16" s="2"/>
      <c r="C16" s="6" t="s">
        <v>20</v>
      </c>
      <c r="D16" s="11"/>
      <c r="E16" s="12"/>
      <c r="F16" s="13"/>
      <c r="G16" s="13"/>
      <c r="H16" s="13"/>
      <c r="I16" s="13"/>
    </row>
  </sheetData>
  <mergeCells count="9">
    <mergeCell ref="A10:A16"/>
    <mergeCell ref="I1:I2"/>
    <mergeCell ref="A3:A9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2021-09-13T03:20:19Z</dcterms:modified>
</cp:coreProperties>
</file>