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Лист1" sheetId="1" r:id="rId1"/>
  </sheets>
  <calcPr calcId="162913" iterateDelta="1E-4"/>
</workbook>
</file>

<file path=xl/calcChain.xml><?xml version="1.0" encoding="utf-8"?>
<calcChain xmlns="http://schemas.openxmlformats.org/spreadsheetml/2006/main">
  <c r="H15" i="1" l="1"/>
  <c r="G15" i="1"/>
  <c r="F15" i="1"/>
  <c r="E15" i="1"/>
  <c r="I14" i="1"/>
  <c r="I13" i="1"/>
  <c r="I12" i="1"/>
  <c r="I11" i="1"/>
  <c r="I10" i="1"/>
  <c r="I15" i="1" l="1"/>
  <c r="H8" i="1"/>
  <c r="G8" i="1"/>
  <c r="F8" i="1"/>
  <c r="E8" i="1"/>
  <c r="I7" i="1"/>
  <c r="I6" i="1"/>
  <c r="I5" i="1"/>
  <c r="I3" i="1"/>
  <c r="I8" i="1" l="1"/>
</calcChain>
</file>

<file path=xl/sharedStrings.xml><?xml version="1.0" encoding="utf-8"?>
<sst xmlns="http://schemas.openxmlformats.org/spreadsheetml/2006/main" count="30" uniqueCount="25">
  <si>
    <t>№ п/п</t>
  </si>
  <si>
    <t>Номер рецептуры №</t>
  </si>
  <si>
    <t>Наименование блюда</t>
  </si>
  <si>
    <t>Масса порции, г</t>
  </si>
  <si>
    <t>Цена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</si>
  <si>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</si>
  <si>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</si>
  <si>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</si>
  <si>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</si>
  <si>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</si>
  <si>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День 6</t>
  </si>
  <si>
    <t>Сыр полутвердый</t>
  </si>
  <si>
    <t>280/171</t>
  </si>
  <si>
    <t>Тефтели из говядины с соусом красным основным и кашей гречневой</t>
  </si>
  <si>
    <t>90/60/150</t>
  </si>
  <si>
    <t>Какао с молоком</t>
  </si>
  <si>
    <t>Хлеб пшеничный</t>
  </si>
  <si>
    <t>Хлеб ржаной</t>
  </si>
  <si>
    <t>Итого:</t>
  </si>
  <si>
    <t>Соотношение 1:1:4</t>
  </si>
  <si>
    <t>Салат из свежих огурцов</t>
  </si>
  <si>
    <t>Суп картофельный с макаронными изделиями и зеленью</t>
  </si>
  <si>
    <t>Компот из смородины</t>
  </si>
  <si>
    <t>Пельмени со сметанойй</t>
  </si>
  <si>
    <t>150/15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</si>
</sst>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right" vertical="center" wrapText="1"/>
    </xf>
    <xf numFmtId="2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2" fontId="2" fillId="0" borderId="7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2" fontId="1" fillId="0" borderId="7" xfId="0" applyNumberFormat="1" applyFont="1" applyBorder="1" applyAlignment="1">
      <alignment horizontal="center" vertical="center"/>
    </xf>
    <xf numFmtId="0" fontId="0" fillId="0" borderId="7" xfId="0" applyBorder="1"/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tabSelected="1" topLeftCell="A10" workbookViewId="0">
      <selection activeCell="I4" sqref="I4"/>
    </sheetView>
  </sheetViews>
  <sheetFormatPr defaultRowHeight="14.4" x14ac:dyDescent="0.3"/>
  <sheetData>
    <row r="1" spans="1:9" x14ac:dyDescent="0.3">
      <c r="A1" s="17" t="s">
        <v>0</v>
      </c>
      <c r="B1" s="17" t="s">
        <v>1</v>
      </c>
      <c r="C1" s="17" t="s">
        <v>2</v>
      </c>
      <c r="D1" s="15" t="s">
        <v>3</v>
      </c>
      <c r="E1" s="15" t="s">
        <v>4</v>
      </c>
      <c r="F1" s="18" t="s">
        <v>5</v>
      </c>
      <c r="G1" s="19"/>
      <c r="H1" s="20"/>
      <c r="I1" s="15" t="s">
        <v>6</v>
      </c>
    </row>
    <row r="2" spans="1:9" ht="26.4" x14ac:dyDescent="0.3">
      <c r="A2" s="17"/>
      <c r="B2" s="17"/>
      <c r="C2" s="17"/>
      <c r="D2" s="16"/>
      <c r="E2" s="16"/>
      <c r="F2" s="1" t="s">
        <v>7</v>
      </c>
      <c r="G2" s="1" t="s">
        <v>8</v>
      </c>
      <c r="H2" s="1" t="s">
        <v>9</v>
      </c>
      <c r="I2" s="16"/>
    </row>
    <row r="3" spans="1:9" ht="39.6" x14ac:dyDescent="0.3">
      <c r="A3" s="14" t="s">
        <v>10</v>
      </c>
      <c r="B3" s="2">
        <v>15</v>
      </c>
      <c r="C3" s="3" t="s">
        <v>11</v>
      </c>
      <c r="D3" s="4">
        <v>15</v>
      </c>
      <c r="E3" s="5">
        <v>9</v>
      </c>
      <c r="F3" s="5">
        <v>3.48</v>
      </c>
      <c r="G3" s="5">
        <v>2.95</v>
      </c>
      <c r="H3" s="5">
        <v>0</v>
      </c>
      <c r="I3" s="5">
        <f t="shared" ref="I3:I8" si="0">H3*4+G3*9+F3*4</f>
        <v>40.47</v>
      </c>
    </row>
    <row r="4" spans="1:9" ht="52.8" x14ac:dyDescent="0.3">
      <c r="A4" s="14"/>
      <c r="B4" s="2" t="s">
        <v>12</v>
      </c>
      <c r="C4" s="3" t="s">
        <v>23</v>
      </c>
      <c r="D4" s="4" t="s">
        <v>24</v>
      </c>
      <c r="E4" s="5">
        <v>47</v>
      </c>
      <c r="F4" s="5">
        <v>12.23</v>
      </c>
      <c r="G4" s="5">
        <v>15.6</v>
      </c>
      <c r="H4" s="5">
        <v>19.100000000000001</v>
      </c>
      <c r="I4" s="5">
        <v>328.01</v>
      </c>
    </row>
    <row r="5" spans="1:9" ht="26.4" x14ac:dyDescent="0.3">
      <c r="A5" s="14"/>
      <c r="B5" s="2">
        <v>382</v>
      </c>
      <c r="C5" s="3" t="s">
        <v>15</v>
      </c>
      <c r="D5" s="4">
        <v>200</v>
      </c>
      <c r="E5" s="5">
        <v>14</v>
      </c>
      <c r="F5" s="5">
        <v>3.8</v>
      </c>
      <c r="G5" s="5">
        <v>3.9</v>
      </c>
      <c r="H5" s="5">
        <v>25.8</v>
      </c>
      <c r="I5" s="5">
        <f t="shared" si="0"/>
        <v>153.5</v>
      </c>
    </row>
    <row r="6" spans="1:9" ht="39.6" x14ac:dyDescent="0.3">
      <c r="A6" s="14"/>
      <c r="B6" s="2"/>
      <c r="C6" s="3" t="s">
        <v>16</v>
      </c>
      <c r="D6" s="4">
        <v>20</v>
      </c>
      <c r="E6" s="5">
        <v>1</v>
      </c>
      <c r="F6" s="5">
        <v>1.52</v>
      </c>
      <c r="G6" s="5">
        <v>0.16</v>
      </c>
      <c r="H6" s="5">
        <v>9.84</v>
      </c>
      <c r="I6" s="5">
        <f t="shared" si="0"/>
        <v>46.879999999999995</v>
      </c>
    </row>
    <row r="7" spans="1:9" ht="26.4" x14ac:dyDescent="0.3">
      <c r="A7" s="14"/>
      <c r="B7" s="2"/>
      <c r="C7" s="3" t="s">
        <v>17</v>
      </c>
      <c r="D7" s="4">
        <v>20</v>
      </c>
      <c r="E7" s="5">
        <v>1</v>
      </c>
      <c r="F7" s="5">
        <v>1.32</v>
      </c>
      <c r="G7" s="5">
        <v>0.24</v>
      </c>
      <c r="H7" s="5">
        <v>6.68</v>
      </c>
      <c r="I7" s="5">
        <f t="shared" si="0"/>
        <v>34.159999999999997</v>
      </c>
    </row>
    <row r="8" spans="1:9" x14ac:dyDescent="0.3">
      <c r="A8" s="14"/>
      <c r="B8" s="2"/>
      <c r="C8" s="6" t="s">
        <v>18</v>
      </c>
      <c r="D8" s="2"/>
      <c r="E8" s="7">
        <f>SUM(E3:E7)</f>
        <v>72</v>
      </c>
      <c r="F8" s="7">
        <f>SUM(F3:F7)</f>
        <v>22.35</v>
      </c>
      <c r="G8" s="7">
        <f>SUM(G3:G7)</f>
        <v>22.849999999999998</v>
      </c>
      <c r="H8" s="7">
        <f>SUM(H3:H7)</f>
        <v>61.420000000000009</v>
      </c>
      <c r="I8" s="7">
        <f t="shared" si="0"/>
        <v>540.73</v>
      </c>
    </row>
    <row r="9" spans="1:9" ht="39.6" x14ac:dyDescent="0.3">
      <c r="A9" s="14"/>
      <c r="B9" s="2"/>
      <c r="C9" s="6" t="s">
        <v>19</v>
      </c>
      <c r="D9" s="2"/>
      <c r="E9" s="7"/>
      <c r="F9" s="8"/>
      <c r="G9" s="8"/>
      <c r="H9" s="8"/>
      <c r="I9" s="8"/>
    </row>
    <row r="10" spans="1:9" ht="39.6" x14ac:dyDescent="0.3">
      <c r="A10" s="14" t="s">
        <v>10</v>
      </c>
      <c r="B10" s="2">
        <v>20</v>
      </c>
      <c r="C10" s="3" t="s">
        <v>20</v>
      </c>
      <c r="D10" s="4">
        <v>80</v>
      </c>
      <c r="E10" s="5">
        <v>6.48</v>
      </c>
      <c r="F10" s="5">
        <v>0.67</v>
      </c>
      <c r="G10" s="5">
        <v>4.8099999999999996</v>
      </c>
      <c r="H10" s="5">
        <v>3.65</v>
      </c>
      <c r="I10" s="5">
        <f t="shared" ref="I10:I15" si="1">H10*4+G10*9+F10*4</f>
        <v>60.57</v>
      </c>
    </row>
    <row r="11" spans="1:9" ht="105.6" x14ac:dyDescent="0.3">
      <c r="A11" s="14"/>
      <c r="B11" s="2">
        <v>112</v>
      </c>
      <c r="C11" s="3" t="s">
        <v>21</v>
      </c>
      <c r="D11" s="4">
        <v>200</v>
      </c>
      <c r="E11" s="5">
        <v>7.52</v>
      </c>
      <c r="F11" s="5">
        <v>2.0499999999999998</v>
      </c>
      <c r="G11" s="5">
        <v>2.2000000000000002</v>
      </c>
      <c r="H11" s="5">
        <v>12.55</v>
      </c>
      <c r="I11" s="5">
        <f t="shared" si="1"/>
        <v>78.2</v>
      </c>
    </row>
    <row r="12" spans="1:9" ht="118.8" x14ac:dyDescent="0.3">
      <c r="A12" s="14"/>
      <c r="B12" s="2" t="s">
        <v>12</v>
      </c>
      <c r="C12" s="3" t="s">
        <v>13</v>
      </c>
      <c r="D12" s="4" t="s">
        <v>14</v>
      </c>
      <c r="E12" s="5">
        <v>47</v>
      </c>
      <c r="F12" s="5">
        <v>15.85</v>
      </c>
      <c r="G12" s="5">
        <v>12.65</v>
      </c>
      <c r="H12" s="5">
        <v>46.39</v>
      </c>
      <c r="I12" s="9">
        <f t="shared" si="1"/>
        <v>362.81</v>
      </c>
    </row>
    <row r="13" spans="1:9" ht="39.6" x14ac:dyDescent="0.3">
      <c r="A13" s="14"/>
      <c r="B13" s="2"/>
      <c r="C13" s="3" t="s">
        <v>16</v>
      </c>
      <c r="D13" s="10">
        <v>60</v>
      </c>
      <c r="E13" s="9">
        <v>3</v>
      </c>
      <c r="F13" s="9">
        <v>4.5599999999999996</v>
      </c>
      <c r="G13" s="9">
        <v>5.85</v>
      </c>
      <c r="H13" s="9">
        <v>29.52</v>
      </c>
      <c r="I13" s="9">
        <f t="shared" si="1"/>
        <v>188.97</v>
      </c>
    </row>
    <row r="14" spans="1:9" ht="52.8" x14ac:dyDescent="0.3">
      <c r="A14" s="14"/>
      <c r="B14" s="2">
        <v>349</v>
      </c>
      <c r="C14" s="3" t="s">
        <v>22</v>
      </c>
      <c r="D14" s="10">
        <v>200</v>
      </c>
      <c r="E14" s="9">
        <v>8</v>
      </c>
      <c r="F14" s="9">
        <v>0.62</v>
      </c>
      <c r="G14" s="9">
        <v>0.09</v>
      </c>
      <c r="H14" s="9">
        <v>3.21</v>
      </c>
      <c r="I14" s="9">
        <f t="shared" si="1"/>
        <v>16.13</v>
      </c>
    </row>
    <row r="15" spans="1:9" x14ac:dyDescent="0.3">
      <c r="A15" s="14"/>
      <c r="B15" s="2"/>
      <c r="C15" s="6" t="s">
        <v>18</v>
      </c>
      <c r="D15" s="11"/>
      <c r="E15" s="12">
        <f>SUM(E10:E14)</f>
        <v>72</v>
      </c>
      <c r="F15" s="12">
        <f>SUM(F10:F14)</f>
        <v>23.75</v>
      </c>
      <c r="G15" s="12">
        <f>SUM(G10:G14)</f>
        <v>25.599999999999998</v>
      </c>
      <c r="H15" s="12">
        <f>SUM(H10:H14)</f>
        <v>95.32</v>
      </c>
      <c r="I15" s="12">
        <f t="shared" si="1"/>
        <v>706.68</v>
      </c>
    </row>
    <row r="16" spans="1:9" ht="39.6" x14ac:dyDescent="0.3">
      <c r="A16" s="14"/>
      <c r="B16" s="2"/>
      <c r="C16" s="6" t="s">
        <v>19</v>
      </c>
      <c r="D16" s="11"/>
      <c r="E16" s="12"/>
      <c r="F16" s="13"/>
      <c r="G16" s="13"/>
      <c r="H16" s="13"/>
      <c r="I16" s="13"/>
    </row>
  </sheetData>
  <mergeCells count="9">
    <mergeCell ref="A10:A16"/>
    <mergeCell ref="I1:I2"/>
    <mergeCell ref="A3:A9"/>
    <mergeCell ref="A1:A2"/>
    <mergeCell ref="B1:B2"/>
    <mergeCell ref="C1:C2"/>
    <mergeCell ref="D1:D2"/>
    <mergeCell ref="E1:E2"/>
    <mergeCell ref="F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2021-09-13T03:19:25Z</dcterms:modified>
</cp:coreProperties>
</file>